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Рішення виконкому  селищної ради 2021\Рішення про схвалення ПРОГНОЗУ на 2022-2024 роки\"/>
    </mc:Choice>
  </mc:AlternateContent>
  <xr:revisionPtr revIDLastSave="0" documentId="13_ncr:1_{A0E4B895-ABD8-4963-8912-B8C6317017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даток 9" sheetId="1" r:id="rId1"/>
  </sheets>
  <definedNames>
    <definedName name="_xlnm.Print_Area" localSheetId="0">'Додаток 9'!$A$1:$G$36</definedName>
  </definedNames>
  <calcPr calcId="181029"/>
</workbook>
</file>

<file path=xl/calcChain.xml><?xml version="1.0" encoding="utf-8"?>
<calcChain xmlns="http://schemas.openxmlformats.org/spreadsheetml/2006/main">
  <c r="D32" i="1" l="1"/>
  <c r="D20" i="1"/>
  <c r="G32" i="1" l="1"/>
  <c r="F32" i="1"/>
  <c r="E32" i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<sst xmlns="http://schemas.openxmlformats.org/spreadsheetml/2006/main" count="55" uniqueCount="50">
  <si>
    <t>(грн)</t>
  </si>
  <si>
    <t>2021 рік (затверджено)</t>
  </si>
  <si>
    <t xml:space="preserve">(код бюджету)                                                                                                                                                                                 </t>
  </si>
  <si>
    <t>Додаток 9</t>
  </si>
  <si>
    <r>
      <rPr>
        <b/>
        <sz val="12"/>
        <rFont val="Times New Roman"/>
        <family val="1"/>
        <charset val="204"/>
      </rPr>
      <t>№ з/п</t>
    </r>
  </si>
  <si>
    <r>
      <rPr>
        <b/>
        <sz val="12"/>
        <rFont val="Times New Roman"/>
        <family val="1"/>
        <charset val="204"/>
      </rPr>
      <t>Найменування показника</t>
    </r>
  </si>
  <si>
    <r>
      <rPr>
        <b/>
        <sz val="12"/>
        <rFont val="Times New Roman"/>
        <family val="1"/>
        <charset val="204"/>
      </rPr>
      <t>1.</t>
    </r>
  </si>
  <si>
    <r>
      <rPr>
        <b/>
        <sz val="12"/>
        <rFont val="Times New Roman"/>
        <family val="1"/>
        <charset val="204"/>
      </rPr>
      <t>Кошти, що передаються із загального фонду бюджету</t>
    </r>
  </si>
  <si>
    <r>
      <rPr>
        <b/>
        <sz val="12"/>
        <rFont val="Times New Roman"/>
        <family val="1"/>
        <charset val="204"/>
      </rPr>
      <t>2.</t>
    </r>
  </si>
  <si>
    <r>
      <rPr>
        <b/>
        <sz val="12"/>
        <rFont val="Times New Roman"/>
        <family val="1"/>
        <charset val="204"/>
      </rPr>
      <t>Кошти від повернення кредитів, надані з бюджету, та відсотки, сплачені за користування ними</t>
    </r>
  </si>
  <si>
    <r>
      <rPr>
        <b/>
        <sz val="12"/>
        <rFont val="Times New Roman"/>
        <family val="1"/>
        <charset val="204"/>
      </rPr>
      <t>3.</t>
    </r>
  </si>
  <si>
    <r>
      <rPr>
        <b/>
        <sz val="12"/>
        <rFont val="Times New Roman"/>
        <family val="1"/>
        <charset val="204"/>
      </rPr>
      <t>Капітальні трансферти (субвенції) з інших бюджетів, у тому числі:</t>
    </r>
  </si>
  <si>
    <r>
      <rPr>
        <b/>
        <sz val="12"/>
        <rFont val="Times New Roman"/>
        <family val="1"/>
        <charset val="204"/>
      </rPr>
      <t>3.1</t>
    </r>
  </si>
  <si>
    <t>трансферти з державного бюджету</t>
  </si>
  <si>
    <r>
      <rPr>
        <b/>
        <sz val="12"/>
        <rFont val="Times New Roman"/>
        <family val="1"/>
        <charset val="204"/>
      </rPr>
      <t>3.2</t>
    </r>
  </si>
  <si>
    <t>трансферти з місцевих бюджетів</t>
  </si>
  <si>
    <r>
      <rPr>
        <b/>
        <sz val="12"/>
        <rFont val="Times New Roman"/>
        <family val="1"/>
        <charset val="204"/>
      </rPr>
      <t>4.</t>
    </r>
  </si>
  <si>
    <r>
      <rPr>
        <b/>
        <sz val="12"/>
        <rFont val="Times New Roman"/>
        <family val="1"/>
        <charset val="204"/>
      </rPr>
      <t>Місцеві запозичення</t>
    </r>
  </si>
  <si>
    <r>
      <rPr>
        <b/>
        <sz val="12"/>
        <rFont val="Times New Roman"/>
        <family val="1"/>
        <charset val="204"/>
      </rPr>
      <t>5.</t>
    </r>
  </si>
  <si>
    <r>
      <rPr>
        <b/>
        <sz val="12"/>
        <rFont val="Times New Roman"/>
        <family val="1"/>
        <charset val="204"/>
      </rPr>
      <t>Інші надходження бюджету розвитку</t>
    </r>
  </si>
  <si>
    <r>
      <rPr>
        <b/>
        <sz val="12"/>
        <rFont val="Times New Roman"/>
        <family val="1"/>
        <charset val="204"/>
      </rPr>
      <t>УСЬОГО за розділом І</t>
    </r>
  </si>
  <si>
    <t>з них надходження до бюджету розвитку (без урахування обсягів місцевих запозичень та капітальних трансфертів (субвенцій))</t>
  </si>
  <si>
    <r>
      <rPr>
        <b/>
        <sz val="12"/>
        <rFont val="Times New Roman"/>
        <family val="1"/>
        <charset val="204"/>
      </rPr>
      <t>II. Витрати бюджету розвитку</t>
    </r>
  </si>
  <si>
    <r>
      <rPr>
        <b/>
        <sz val="12"/>
        <rFont val="Times New Roman"/>
        <family val="1"/>
        <charset val="204"/>
      </rPr>
      <t>Капітальні видатки бюджету розвитку, у тому числі:</t>
    </r>
  </si>
  <si>
    <r>
      <rPr>
        <b/>
        <sz val="12"/>
        <rFont val="Times New Roman"/>
        <family val="1"/>
        <charset val="204"/>
      </rPr>
      <t>1.1</t>
    </r>
  </si>
  <si>
    <t>на виконання інвестиційних проектів</t>
  </si>
  <si>
    <r>
      <rPr>
        <b/>
        <sz val="12"/>
        <rFont val="Times New Roman"/>
        <family val="1"/>
        <charset val="204"/>
      </rPr>
      <t>1.2</t>
    </r>
  </si>
  <si>
    <t>капітальні трансферти (субвенції) іншим бюджетам</t>
  </si>
  <si>
    <r>
      <rPr>
        <b/>
        <sz val="12"/>
        <rFont val="Times New Roman"/>
        <family val="1"/>
        <charset val="204"/>
      </rPr>
      <t>1.3</t>
    </r>
  </si>
  <si>
    <t>інші капітальні видатки</t>
  </si>
  <si>
    <r>
      <rPr>
        <b/>
        <sz val="12"/>
        <rFont val="Times New Roman"/>
        <family val="1"/>
        <charset val="204"/>
      </rPr>
      <t>Внески до статутного капіталу суб’єктів господарювання</t>
    </r>
  </si>
  <si>
    <r>
      <rPr>
        <b/>
        <sz val="12"/>
        <rFont val="Times New Roman"/>
        <family val="1"/>
        <charset val="204"/>
      </rPr>
      <t>Погашення місцевого боргу</t>
    </r>
  </si>
  <si>
    <r>
      <rPr>
        <b/>
        <sz val="12"/>
        <rFont val="Times New Roman"/>
        <family val="1"/>
        <charset val="204"/>
      </rPr>
      <t>Платежі, пов’язані з виконанням гарантійних зобов’язань Автономної Республіки Крим, обласної ради чи територіальної громади міста</t>
    </r>
  </si>
  <si>
    <r>
      <rPr>
        <b/>
        <sz val="12"/>
        <rFont val="Times New Roman"/>
        <family val="1"/>
        <charset val="204"/>
      </rPr>
      <t>Розроблення містобудівної документації</t>
    </r>
  </si>
  <si>
    <r>
      <rPr>
        <b/>
        <sz val="12"/>
        <rFont val="Times New Roman"/>
        <family val="1"/>
        <charset val="204"/>
      </rPr>
      <t>6.</t>
    </r>
  </si>
  <si>
    <r>
      <rPr>
        <b/>
        <sz val="12"/>
        <rFont val="Times New Roman"/>
        <family val="1"/>
        <charset val="204"/>
      </rPr>
      <t>Інші видатки бюджету розвитку</t>
    </r>
  </si>
  <si>
    <r>
      <rPr>
        <b/>
        <sz val="12"/>
        <rFont val="Times New Roman"/>
        <family val="1"/>
        <charset val="204"/>
      </rPr>
      <t>УСЬОГО за розділом II</t>
    </r>
  </si>
  <si>
    <t>2022 рік (план)</t>
  </si>
  <si>
    <t>2023 рік (план)</t>
  </si>
  <si>
    <t xml:space="preserve"> </t>
  </si>
  <si>
    <r>
      <rPr>
        <b/>
        <sz val="12"/>
        <rFont val="Times New Roman"/>
        <family val="1"/>
        <charset val="204"/>
      </rPr>
      <t xml:space="preserve"> 2024 рік   </t>
    </r>
    <r>
      <rPr>
        <sz val="12"/>
        <rFont val="Times New Roman"/>
        <family val="1"/>
        <charset val="204"/>
      </rPr>
      <t>(</t>
    </r>
    <r>
      <rPr>
        <b/>
        <sz val="12"/>
        <rFont val="Times New Roman"/>
        <family val="1"/>
        <charset val="204"/>
      </rPr>
      <t>план</t>
    </r>
    <r>
      <rPr>
        <sz val="12"/>
        <rFont val="Times New Roman"/>
        <family val="1"/>
        <charset val="204"/>
      </rPr>
      <t>)</t>
    </r>
  </si>
  <si>
    <t>.0454300000</t>
  </si>
  <si>
    <t>* - дані відсутні в Звіті про виконання місцевих бюджетів Державної казначейської служби України</t>
  </si>
  <si>
    <t>2020 рік *(звіт)</t>
  </si>
  <si>
    <t>Показники бюджету розвитку селищного бюджету</t>
  </si>
  <si>
    <t>до Прогнозу бюджету Петриківської</t>
  </si>
  <si>
    <t xml:space="preserve">селищної територіальної громади </t>
  </si>
  <si>
    <t>на 2022-2024 роки</t>
  </si>
  <si>
    <t>Начальник фінансового управління селищної ради</t>
  </si>
  <si>
    <t>Наталія ГОРБОНОС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</si>
</sst>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Bookman Old Style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8" xfId="0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indent="6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/>
    <xf numFmtId="0" fontId="5" fillId="0" borderId="1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 indent="1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left" indent="1"/>
    </xf>
    <xf numFmtId="0" fontId="5" fillId="0" borderId="25" xfId="0" applyFont="1" applyBorder="1" applyAlignment="1">
      <alignment horizontal="center" vertical="top"/>
    </xf>
    <xf numFmtId="0" fontId="5" fillId="0" borderId="26" xfId="0" applyFont="1" applyBorder="1" applyAlignment="1">
      <alignment horizontal="left" vertical="top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left" wrapText="1"/>
    </xf>
    <xf numFmtId="0" fontId="6" fillId="0" borderId="24" xfId="0" applyFont="1" applyBorder="1" applyAlignment="1">
      <alignment horizontal="left" indent="1"/>
    </xf>
    <xf numFmtId="0" fontId="5" fillId="0" borderId="4" xfId="0" applyFont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indent="1"/>
    </xf>
    <xf numFmtId="0" fontId="6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1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vertical="top"/>
    </xf>
    <xf numFmtId="0" fontId="7" fillId="0" borderId="0" xfId="0" applyFont="1"/>
    <xf numFmtId="0" fontId="8" fillId="0" borderId="9" xfId="0" applyFont="1" applyBorder="1" applyAlignment="1">
      <alignment vertical="top"/>
    </xf>
    <xf numFmtId="0" fontId="9" fillId="0" borderId="0" xfId="0" applyFont="1" applyAlignment="1">
      <alignment horizontal="left"/>
    </xf>
    <xf numFmtId="0" fontId="1" fillId="0" borderId="0" xfId="0" applyFont="1"/>
    <xf numFmtId="0" fontId="4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6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view="pageBreakPreview" zoomScaleNormal="100" zoomScaleSheetLayoutView="100" workbookViewId="0">
      <selection activeCell="B36" sqref="B36:G36"/>
    </sheetView>
  </sheetViews>
  <sheetFormatPr defaultRowHeight="13.2" x14ac:dyDescent="0.25"/>
  <cols>
    <col min="1" max="1" width="14.109375" customWidth="1"/>
    <col min="2" max="2" width="70" customWidth="1"/>
    <col min="3" max="3" width="28.88671875"/>
    <col min="4" max="4" width="28.33203125"/>
    <col min="5" max="5" width="13.21875"/>
    <col min="6" max="6" width="15.33203125" customWidth="1"/>
    <col min="7" max="7" width="16.6640625" customWidth="1"/>
    <col min="8" max="11" width="10.44140625"/>
  </cols>
  <sheetData>
    <row r="1" spans="1:7" ht="18" x14ac:dyDescent="0.35">
      <c r="E1" s="39" t="s">
        <v>3</v>
      </c>
      <c r="F1" s="39"/>
      <c r="G1" s="40"/>
    </row>
    <row r="2" spans="1:7" ht="18" x14ac:dyDescent="0.35">
      <c r="E2" s="39" t="s">
        <v>45</v>
      </c>
      <c r="F2" s="39"/>
      <c r="G2" s="2"/>
    </row>
    <row r="3" spans="1:7" ht="18" x14ac:dyDescent="0.35">
      <c r="E3" s="39" t="s">
        <v>46</v>
      </c>
      <c r="F3" s="39"/>
      <c r="G3" s="36"/>
    </row>
    <row r="4" spans="1:7" ht="18" x14ac:dyDescent="0.35">
      <c r="E4" s="39" t="s">
        <v>47</v>
      </c>
      <c r="F4" s="39"/>
      <c r="G4" s="40"/>
    </row>
    <row r="7" spans="1:7" ht="21" x14ac:dyDescent="0.25">
      <c r="B7" s="41" t="s">
        <v>44</v>
      </c>
      <c r="C7" s="42"/>
      <c r="D7" s="42"/>
    </row>
    <row r="8" spans="1:7" x14ac:dyDescent="0.25">
      <c r="A8" t="s">
        <v>41</v>
      </c>
    </row>
    <row r="9" spans="1:7" x14ac:dyDescent="0.25">
      <c r="A9" s="1" t="s">
        <v>2</v>
      </c>
    </row>
    <row r="10" spans="1:7" ht="13.8" thickBot="1" x14ac:dyDescent="0.3">
      <c r="G10" s="3" t="s">
        <v>0</v>
      </c>
    </row>
    <row r="11" spans="1:7" s="7" customFormat="1" ht="31.8" thickBot="1" x14ac:dyDescent="0.35">
      <c r="A11" s="4" t="s">
        <v>4</v>
      </c>
      <c r="B11" s="5" t="s">
        <v>5</v>
      </c>
      <c r="C11" s="6" t="s">
        <v>43</v>
      </c>
      <c r="D11" s="6" t="s">
        <v>1</v>
      </c>
      <c r="E11" s="6" t="s">
        <v>37</v>
      </c>
      <c r="F11" s="6" t="s">
        <v>38</v>
      </c>
      <c r="G11" s="34" t="s">
        <v>40</v>
      </c>
    </row>
    <row r="12" spans="1:7" s="7" customFormat="1" ht="16.2" thickBot="1" x14ac:dyDescent="0.35">
      <c r="A12" s="43" t="s">
        <v>39</v>
      </c>
      <c r="B12" s="44"/>
      <c r="C12" s="44"/>
      <c r="D12" s="44"/>
      <c r="E12" s="44"/>
      <c r="F12" s="44"/>
      <c r="G12" s="45"/>
    </row>
    <row r="13" spans="1:7" s="7" customFormat="1" ht="16.2" thickBot="1" x14ac:dyDescent="0.35">
      <c r="A13" s="8" t="s">
        <v>6</v>
      </c>
      <c r="B13" s="8" t="s">
        <v>7</v>
      </c>
      <c r="C13" s="9"/>
      <c r="D13" s="29">
        <v>250000</v>
      </c>
      <c r="E13" s="30">
        <v>341964</v>
      </c>
      <c r="F13" s="30">
        <v>360088</v>
      </c>
      <c r="G13" s="30">
        <v>378093</v>
      </c>
    </row>
    <row r="14" spans="1:7" s="7" customFormat="1" ht="31.8" thickBot="1" x14ac:dyDescent="0.35">
      <c r="A14" s="10" t="s">
        <v>8</v>
      </c>
      <c r="B14" s="11" t="s">
        <v>9</v>
      </c>
      <c r="C14" s="9"/>
      <c r="D14" s="25"/>
      <c r="E14" s="9"/>
      <c r="F14" s="9"/>
      <c r="G14" s="9"/>
    </row>
    <row r="15" spans="1:7" s="7" customFormat="1" ht="16.2" thickBot="1" x14ac:dyDescent="0.35">
      <c r="A15" s="10" t="s">
        <v>10</v>
      </c>
      <c r="B15" s="13" t="s">
        <v>11</v>
      </c>
      <c r="C15" s="9"/>
      <c r="D15" s="31">
        <v>156376</v>
      </c>
      <c r="E15" s="15"/>
      <c r="F15" s="15"/>
      <c r="G15" s="14"/>
    </row>
    <row r="16" spans="1:7" s="7" customFormat="1" ht="16.2" thickBot="1" x14ac:dyDescent="0.35">
      <c r="A16" s="16" t="s">
        <v>12</v>
      </c>
      <c r="B16" s="17" t="s">
        <v>13</v>
      </c>
      <c r="C16" s="9"/>
      <c r="D16" s="26">
        <v>156376</v>
      </c>
      <c r="E16" s="19"/>
      <c r="F16" s="19"/>
      <c r="G16" s="18"/>
    </row>
    <row r="17" spans="1:7" s="7" customFormat="1" ht="16.2" thickBot="1" x14ac:dyDescent="0.35">
      <c r="A17" s="16" t="s">
        <v>14</v>
      </c>
      <c r="B17" s="17" t="s">
        <v>15</v>
      </c>
      <c r="C17" s="9"/>
      <c r="D17" s="26"/>
      <c r="E17" s="9"/>
      <c r="F17" s="9"/>
      <c r="G17" s="9"/>
    </row>
    <row r="18" spans="1:7" s="7" customFormat="1" ht="16.2" thickBot="1" x14ac:dyDescent="0.35">
      <c r="A18" s="20" t="s">
        <v>16</v>
      </c>
      <c r="B18" s="21" t="s">
        <v>17</v>
      </c>
      <c r="C18" s="9"/>
      <c r="D18" s="25"/>
      <c r="E18" s="9"/>
      <c r="F18" s="9"/>
      <c r="G18" s="9"/>
    </row>
    <row r="19" spans="1:7" s="7" customFormat="1" ht="16.2" thickBot="1" x14ac:dyDescent="0.35">
      <c r="A19" s="22" t="s">
        <v>18</v>
      </c>
      <c r="B19" s="16" t="s">
        <v>19</v>
      </c>
      <c r="C19" s="9"/>
      <c r="D19" s="26"/>
      <c r="E19" s="9"/>
      <c r="F19" s="9"/>
      <c r="G19" s="9"/>
    </row>
    <row r="20" spans="1:7" s="7" customFormat="1" ht="16.2" thickBot="1" x14ac:dyDescent="0.35">
      <c r="A20" s="12"/>
      <c r="B20" s="16" t="s">
        <v>20</v>
      </c>
      <c r="C20" s="9"/>
      <c r="D20" s="27">
        <f>D13+D14+D15+D18+D19</f>
        <v>406376</v>
      </c>
      <c r="E20" s="24">
        <f>E13+E14+E15+E18+E19</f>
        <v>341964</v>
      </c>
      <c r="F20" s="24">
        <f t="shared" ref="F20:G20" si="0">F13+F14+F15+F18+F19</f>
        <v>360088</v>
      </c>
      <c r="G20" s="24">
        <f t="shared" si="0"/>
        <v>378093</v>
      </c>
    </row>
    <row r="21" spans="1:7" s="7" customFormat="1" ht="31.8" thickBot="1" x14ac:dyDescent="0.35">
      <c r="A21" s="12"/>
      <c r="B21" s="23" t="s">
        <v>21</v>
      </c>
      <c r="C21" s="9"/>
      <c r="D21" s="28">
        <v>250000</v>
      </c>
      <c r="E21" s="19">
        <f>E14+E15+E16+E19+E20</f>
        <v>341964</v>
      </c>
      <c r="F21" s="19">
        <f t="shared" ref="F21" si="1">F14+F15+F16+F19+F20</f>
        <v>360088</v>
      </c>
      <c r="G21" s="19">
        <f t="shared" ref="G21" si="2">G14+G15+G16+G19+G20</f>
        <v>378093</v>
      </c>
    </row>
    <row r="22" spans="1:7" s="7" customFormat="1" ht="16.2" thickBot="1" x14ac:dyDescent="0.35">
      <c r="A22" s="46" t="s">
        <v>22</v>
      </c>
      <c r="B22" s="44"/>
      <c r="C22" s="44"/>
      <c r="D22" s="44"/>
      <c r="E22" s="44"/>
      <c r="F22" s="44"/>
      <c r="G22" s="45"/>
    </row>
    <row r="23" spans="1:7" s="7" customFormat="1" ht="16.2" thickBot="1" x14ac:dyDescent="0.35">
      <c r="A23" s="16" t="s">
        <v>6</v>
      </c>
      <c r="B23" s="16" t="s">
        <v>23</v>
      </c>
      <c r="C23" s="9"/>
      <c r="D23" s="32">
        <v>156376</v>
      </c>
      <c r="E23" s="19"/>
      <c r="F23" s="19"/>
      <c r="G23" s="18"/>
    </row>
    <row r="24" spans="1:7" s="7" customFormat="1" ht="16.2" thickBot="1" x14ac:dyDescent="0.35">
      <c r="A24" s="16" t="s">
        <v>24</v>
      </c>
      <c r="B24" s="17" t="s">
        <v>25</v>
      </c>
      <c r="C24" s="9"/>
      <c r="D24" s="18"/>
      <c r="E24" s="19"/>
      <c r="F24" s="19"/>
      <c r="G24" s="19"/>
    </row>
    <row r="25" spans="1:7" s="7" customFormat="1" ht="16.2" thickBot="1" x14ac:dyDescent="0.35">
      <c r="A25" s="16" t="s">
        <v>26</v>
      </c>
      <c r="B25" s="17" t="s">
        <v>27</v>
      </c>
      <c r="C25" s="9"/>
      <c r="D25" s="18"/>
      <c r="E25" s="9"/>
      <c r="F25" s="9"/>
      <c r="G25" s="9"/>
    </row>
    <row r="26" spans="1:7" s="7" customFormat="1" ht="16.2" thickBot="1" x14ac:dyDescent="0.35">
      <c r="A26" s="16" t="s">
        <v>28</v>
      </c>
      <c r="B26" s="17" t="s">
        <v>29</v>
      </c>
      <c r="C26" s="9"/>
      <c r="D26" s="25">
        <v>156376</v>
      </c>
      <c r="E26" s="9"/>
      <c r="F26" s="9"/>
      <c r="G26" s="9"/>
    </row>
    <row r="27" spans="1:7" s="7" customFormat="1" ht="16.2" thickBot="1" x14ac:dyDescent="0.35">
      <c r="A27" s="10" t="s">
        <v>8</v>
      </c>
      <c r="B27" s="11" t="s">
        <v>30</v>
      </c>
      <c r="C27" s="9"/>
      <c r="D27" s="35">
        <v>250000</v>
      </c>
      <c r="E27" s="30">
        <v>341964</v>
      </c>
      <c r="F27" s="30">
        <v>360088</v>
      </c>
      <c r="G27" s="30">
        <v>378093</v>
      </c>
    </row>
    <row r="28" spans="1:7" s="7" customFormat="1" ht="16.2" thickBot="1" x14ac:dyDescent="0.35">
      <c r="A28" s="22" t="s">
        <v>10</v>
      </c>
      <c r="B28" s="16" t="s">
        <v>31</v>
      </c>
      <c r="C28" s="9"/>
      <c r="D28" s="12"/>
      <c r="E28" s="9"/>
      <c r="F28" s="9"/>
      <c r="G28" s="9"/>
    </row>
    <row r="29" spans="1:7" s="7" customFormat="1" ht="46.8" x14ac:dyDescent="0.3">
      <c r="A29" s="10" t="s">
        <v>16</v>
      </c>
      <c r="B29" s="11" t="s">
        <v>32</v>
      </c>
      <c r="C29" s="9"/>
      <c r="D29" s="12"/>
      <c r="E29" s="9"/>
      <c r="F29" s="9"/>
      <c r="G29" s="9"/>
    </row>
    <row r="30" spans="1:7" s="7" customFormat="1" ht="16.2" thickBot="1" x14ac:dyDescent="0.35">
      <c r="A30" s="16" t="s">
        <v>18</v>
      </c>
      <c r="B30" s="16" t="s">
        <v>33</v>
      </c>
      <c r="C30" s="9"/>
      <c r="D30" s="12"/>
      <c r="E30" s="9"/>
      <c r="F30" s="9"/>
      <c r="G30" s="9"/>
    </row>
    <row r="31" spans="1:7" s="7" customFormat="1" ht="16.2" thickBot="1" x14ac:dyDescent="0.35">
      <c r="A31" s="16" t="s">
        <v>34</v>
      </c>
      <c r="B31" s="16" t="s">
        <v>35</v>
      </c>
      <c r="C31" s="9"/>
      <c r="D31" s="12"/>
      <c r="E31" s="9"/>
      <c r="F31" s="9"/>
      <c r="G31" s="9"/>
    </row>
    <row r="32" spans="1:7" s="7" customFormat="1" ht="16.2" thickBot="1" x14ac:dyDescent="0.35">
      <c r="A32" s="12"/>
      <c r="B32" s="16" t="s">
        <v>36</v>
      </c>
      <c r="C32" s="9"/>
      <c r="D32" s="33">
        <f>D23+D27+D28+D29+D30+D31</f>
        <v>406376</v>
      </c>
      <c r="E32" s="33">
        <f>E23+E27+E28+E29+E30+E31</f>
        <v>341964</v>
      </c>
      <c r="F32" s="33">
        <f t="shared" ref="F32:G32" si="3">F23+F27+F28+F29+F30+F31</f>
        <v>360088</v>
      </c>
      <c r="G32" s="33">
        <f t="shared" si="3"/>
        <v>378093</v>
      </c>
    </row>
    <row r="33" spans="1:7" s="3" customFormat="1" x14ac:dyDescent="0.25">
      <c r="A33" s="38" t="s">
        <v>42</v>
      </c>
    </row>
    <row r="35" spans="1:7" s="3" customFormat="1" x14ac:dyDescent="0.25">
      <c r="A35" s="38"/>
    </row>
    <row r="36" spans="1:7" ht="17.399999999999999" x14ac:dyDescent="0.3">
      <c r="B36" s="37" t="s">
        <v>48</v>
      </c>
      <c r="C36" s="37"/>
      <c r="D36" s="37"/>
      <c r="E36" s="37"/>
      <c r="F36" s="37" t="s">
        <v>49</v>
      </c>
      <c r="G36" s="37"/>
    </row>
  </sheetData>
  <mergeCells count="3">
    <mergeCell ref="B7:D7"/>
    <mergeCell ref="A12:G12"/>
    <mergeCell ref="A22:G2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9</vt:lpstr>
      <vt:lpstr>'Додаток 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Олена</cp:lastModifiedBy>
  <cp:lastPrinted>2021-08-03T14:13:02Z</cp:lastPrinted>
  <dcterms:modified xsi:type="dcterms:W3CDTF">2021-08-06T07:48:35Z</dcterms:modified>
</cp:coreProperties>
</file>